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tsiaalministeerium.ee\dfs\kasutajadTA\mihkel.naks\Desktop\"/>
    </mc:Choice>
  </mc:AlternateContent>
  <xr:revisionPtr revIDLastSave="0" documentId="13_ncr:1_{9B03645D-8D75-4786-B5C0-AD87DE6751A1}" xr6:coauthVersionLast="47" xr6:coauthVersionMax="47" xr10:uidLastSave="{00000000-0000-0000-0000-000000000000}"/>
  <bookViews>
    <workbookView xWindow="-108" yWindow="-108" windowWidth="23256" windowHeight="12456" xr2:uid="{FF336B9B-F81D-4268-9E58-58D15699DCF4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C2" i="1"/>
  <c r="C10" i="1"/>
  <c r="C11" i="1"/>
  <c r="C9" i="1"/>
  <c r="C4" i="1"/>
  <c r="C5" i="1"/>
  <c r="C6" i="1"/>
  <c r="C7" i="1"/>
  <c r="C8" i="1"/>
  <c r="C3" i="1"/>
</calcChain>
</file>

<file path=xl/sharedStrings.xml><?xml version="1.0" encoding="utf-8"?>
<sst xmlns="http://schemas.openxmlformats.org/spreadsheetml/2006/main" count="28" uniqueCount="28">
  <si>
    <t>Tegevus</t>
  </si>
  <si>
    <t>Tegelikud tunnid</t>
  </si>
  <si>
    <t>Tegelikud eurod</t>
  </si>
  <si>
    <t>Selgitus</t>
  </si>
  <si>
    <t>KOKKU</t>
  </si>
  <si>
    <t>Ettekirjutuse kooskõlastamise tegevuste märkimine ettekirjutuse objektile.</t>
  </si>
  <si>
    <t>Redigeeritud sisuga ettekirjutuse MEIS-i üles laadimine ja avalikustamine avaandmete lehel</t>
  </si>
  <si>
    <t>MEIS juurdepääsupiirangu lõppemise tagajärjed andmetele</t>
  </si>
  <si>
    <t>MEIS ettekirjutuse juurdepääsupiirangu funktsionaalsuse täiendamine</t>
  </si>
  <si>
    <t>MEIS kontrolli protokolli ja lisade juurdepääsupiirangu funktsionaalsuse täiendamine</t>
  </si>
  <si>
    <t>MEIS avaandmete lehekülgede funktsionaalseks muutmine ja selle eelduste loomine</t>
  </si>
  <si>
    <t>Analüüsikoosolekud (MEIS III - ettekirjutus, nov-dets'25)</t>
  </si>
  <si>
    <t>Projektijuhtimine (MEIS III - ettekirjutus nov-dets'25)</t>
  </si>
  <si>
    <t>Scrum koosolekud (MEIS III - ettekirjutus, nov-dets'25)</t>
  </si>
  <si>
    <t>Kulu all on osaliselt analüüs ning arendus- ja testimisunnid. Kokku 6 analüüsi- ja arenduspiletit.</t>
  </si>
  <si>
    <t>Kulu all on osaliselt analüüs ning arendus- ja testimisunnid. Kokku 5 analüüsi- ja arenduspiletit.</t>
  </si>
  <si>
    <t>Kulu all on osaliselt analüüs ning arendus- ja testimisunnid. Kokku 12 analüüsi- ja arenduspiletit.</t>
  </si>
  <si>
    <t>Kulu all on osaliselt analüüs ning arendus- ja testimisunnid. Kokku 1 analüüsi- ja arenduspilet.</t>
  </si>
  <si>
    <t>Kulu all on osaliselt analüüs ning arendus- ja testimisunnid. Kokku 16 analüüsi- ja arenduspiletit.</t>
  </si>
  <si>
    <t>Kulu all on osaliselt analüüs ning arendus- ja testimisunnid. Kokku 31 analüüsi- ja arenduspiletit.</t>
  </si>
  <si>
    <t>Kulu all on analüüsitunnid.</t>
  </si>
  <si>
    <t>Kulu all on arendaja töötunnid, mis on seotud projektijuhtimisega</t>
  </si>
  <si>
    <t>Kulu all on arendaja töötunnid, mis on seotud koosolekute, stand-up-de, retrode, ettevalmistustega koosolekuteks ning tarnete kokkupanekute ja edastamistega</t>
  </si>
  <si>
    <t>Funktsionaalsuse turvatestimise läbiviimine</t>
  </si>
  <si>
    <t>Kulu all on kolmanda partneri poolt läbiviidud funktsionaalsuse turvatestimise maksumus</t>
  </si>
  <si>
    <t>-</t>
  </si>
  <si>
    <t>MEIS III (ettekirjutus) dokumentatsiooni uuendamine</t>
  </si>
  <si>
    <t>Kulu all on analüüsitunnid. Kokku 1 analüüsipilet.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</si>
</sst>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72B4D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2" fontId="2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right" vertical="top" wrapText="1"/>
    </xf>
    <xf numFmtId="2" fontId="1" fillId="0" borderId="0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8486-6C28-4391-BBF4-CAFC9A47BD91}">
  <dimension ref="A1:D38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59.21875" style="5" customWidth="1"/>
    <col min="2" max="2" width="15.6640625" style="1" bestFit="1" customWidth="1"/>
    <col min="3" max="3" width="15.109375" style="1" bestFit="1" customWidth="1"/>
    <col min="4" max="4" width="53.88671875" style="1" bestFit="1" customWidth="1"/>
    <col min="5" max="16384" width="8.88671875" style="1"/>
  </cols>
  <sheetData>
    <row r="1" spans="1:4" x14ac:dyDescent="0.3">
      <c r="A1" s="2" t="s">
        <v>0</v>
      </c>
      <c r="B1" s="3" t="s">
        <v>1</v>
      </c>
      <c r="C1" s="3" t="s">
        <v>2</v>
      </c>
      <c r="D1" s="2" t="s">
        <v>3</v>
      </c>
    </row>
    <row r="2" spans="1:4" x14ac:dyDescent="0.3">
      <c r="A2" s="5" t="s">
        <v>26</v>
      </c>
      <c r="B2" s="1">
        <v>18.5</v>
      </c>
      <c r="C2" s="9">
        <f>B2*50</f>
        <v>925</v>
      </c>
      <c r="D2" s="12" t="s">
        <v>27</v>
      </c>
    </row>
    <row r="3" spans="1:4" ht="28.8" x14ac:dyDescent="0.3">
      <c r="A3" s="4" t="s">
        <v>5</v>
      </c>
      <c r="B3" s="7">
        <v>50.25</v>
      </c>
      <c r="C3" s="9">
        <f>B3*50</f>
        <v>2512.5</v>
      </c>
      <c r="D3" s="5" t="s">
        <v>14</v>
      </c>
    </row>
    <row r="4" spans="1:4" ht="28.8" x14ac:dyDescent="0.3">
      <c r="A4" s="5" t="s">
        <v>6</v>
      </c>
      <c r="B4" s="8">
        <v>112.75</v>
      </c>
      <c r="C4" s="9">
        <f t="shared" ref="C4:C11" si="0">B4*50</f>
        <v>5637.5</v>
      </c>
      <c r="D4" s="5" t="s">
        <v>15</v>
      </c>
    </row>
    <row r="5" spans="1:4" ht="28.8" x14ac:dyDescent="0.3">
      <c r="A5" s="4" t="s">
        <v>7</v>
      </c>
      <c r="B5" s="7">
        <v>16.25</v>
      </c>
      <c r="C5" s="9">
        <f t="shared" si="0"/>
        <v>812.5</v>
      </c>
      <c r="D5" s="5" t="s">
        <v>17</v>
      </c>
    </row>
    <row r="6" spans="1:4" ht="28.8" x14ac:dyDescent="0.3">
      <c r="A6" s="4" t="s">
        <v>8</v>
      </c>
      <c r="B6" s="7">
        <v>143.75</v>
      </c>
      <c r="C6" s="9">
        <f t="shared" si="0"/>
        <v>7187.5</v>
      </c>
      <c r="D6" s="5" t="s">
        <v>16</v>
      </c>
    </row>
    <row r="7" spans="1:4" ht="28.8" x14ac:dyDescent="0.3">
      <c r="A7" s="4" t="s">
        <v>9</v>
      </c>
      <c r="B7" s="7">
        <v>237</v>
      </c>
      <c r="C7" s="9">
        <f t="shared" si="0"/>
        <v>11850</v>
      </c>
      <c r="D7" s="5" t="s">
        <v>18</v>
      </c>
    </row>
    <row r="8" spans="1:4" ht="28.8" x14ac:dyDescent="0.3">
      <c r="A8" s="4" t="s">
        <v>10</v>
      </c>
      <c r="B8" s="7">
        <v>515.5</v>
      </c>
      <c r="C8" s="9">
        <f t="shared" si="0"/>
        <v>25775</v>
      </c>
      <c r="D8" s="5" t="s">
        <v>19</v>
      </c>
    </row>
    <row r="9" spans="1:4" x14ac:dyDescent="0.3">
      <c r="A9" s="4" t="s">
        <v>11</v>
      </c>
      <c r="B9" s="7">
        <v>22.75</v>
      </c>
      <c r="C9" s="9">
        <f t="shared" si="0"/>
        <v>1137.5</v>
      </c>
      <c r="D9" s="5" t="s">
        <v>20</v>
      </c>
    </row>
    <row r="10" spans="1:4" ht="28.8" x14ac:dyDescent="0.3">
      <c r="A10" s="4" t="s">
        <v>12</v>
      </c>
      <c r="B10" s="7">
        <v>133.25</v>
      </c>
      <c r="C10" s="9">
        <f t="shared" si="0"/>
        <v>6662.5</v>
      </c>
      <c r="D10" s="12" t="s">
        <v>21</v>
      </c>
    </row>
    <row r="11" spans="1:4" ht="43.2" x14ac:dyDescent="0.3">
      <c r="A11" s="4" t="s">
        <v>13</v>
      </c>
      <c r="B11" s="7">
        <v>31.75</v>
      </c>
      <c r="C11" s="9">
        <f t="shared" si="0"/>
        <v>1587.5</v>
      </c>
      <c r="D11" s="12" t="s">
        <v>22</v>
      </c>
    </row>
    <row r="12" spans="1:4" ht="28.8" x14ac:dyDescent="0.3">
      <c r="A12" s="4" t="s">
        <v>23</v>
      </c>
      <c r="B12" s="7" t="s">
        <v>25</v>
      </c>
      <c r="C12" s="9">
        <v>9360</v>
      </c>
      <c r="D12" s="12" t="s">
        <v>24</v>
      </c>
    </row>
    <row r="13" spans="1:4" x14ac:dyDescent="0.3">
      <c r="A13" s="10" t="s">
        <v>4</v>
      </c>
      <c r="B13" s="3">
        <f>SUM(B2:B11)</f>
        <v>1281.75</v>
      </c>
      <c r="C13" s="11">
        <f>SUM(C2:C12)</f>
        <v>73447.5</v>
      </c>
      <c r="D13" s="5"/>
    </row>
    <row r="14" spans="1:4" x14ac:dyDescent="0.3">
      <c r="A14" s="4"/>
      <c r="B14" s="7"/>
      <c r="C14" s="9"/>
      <c r="D14" s="5"/>
    </row>
    <row r="15" spans="1:4" x14ac:dyDescent="0.3">
      <c r="A15" s="4"/>
      <c r="B15" s="7"/>
      <c r="C15" s="9"/>
      <c r="D15" s="5"/>
    </row>
    <row r="16" spans="1:4" x14ac:dyDescent="0.3">
      <c r="A16" s="4"/>
      <c r="B16" s="7"/>
      <c r="C16" s="9"/>
      <c r="D16" s="5"/>
    </row>
    <row r="17" spans="1:4" x14ac:dyDescent="0.3">
      <c r="A17" s="4"/>
      <c r="B17" s="7"/>
      <c r="C17" s="9"/>
      <c r="D17" s="5"/>
    </row>
    <row r="18" spans="1:4" x14ac:dyDescent="0.3">
      <c r="A18" s="4"/>
      <c r="B18" s="7"/>
      <c r="C18" s="9"/>
      <c r="D18" s="5"/>
    </row>
    <row r="19" spans="1:4" x14ac:dyDescent="0.3">
      <c r="A19" s="4"/>
      <c r="B19" s="7"/>
      <c r="C19" s="9"/>
      <c r="D19" s="5"/>
    </row>
    <row r="20" spans="1:4" x14ac:dyDescent="0.3">
      <c r="A20" s="4"/>
      <c r="B20" s="7"/>
      <c r="C20" s="9"/>
      <c r="D20" s="5"/>
    </row>
    <row r="21" spans="1:4" x14ac:dyDescent="0.3">
      <c r="A21" s="4"/>
      <c r="B21" s="7"/>
      <c r="C21" s="9"/>
      <c r="D21" s="5"/>
    </row>
    <row r="22" spans="1:4" x14ac:dyDescent="0.3">
      <c r="A22" s="4"/>
      <c r="B22" s="7"/>
      <c r="C22" s="9"/>
      <c r="D22" s="5"/>
    </row>
    <row r="23" spans="1:4" x14ac:dyDescent="0.3">
      <c r="A23" s="4"/>
      <c r="B23" s="7"/>
      <c r="C23" s="9"/>
      <c r="D23" s="5"/>
    </row>
    <row r="24" spans="1:4" x14ac:dyDescent="0.3">
      <c r="A24" s="4"/>
      <c r="B24" s="7"/>
      <c r="C24" s="9"/>
      <c r="D24" s="5"/>
    </row>
    <row r="25" spans="1:4" x14ac:dyDescent="0.3">
      <c r="A25" s="4"/>
      <c r="B25" s="7"/>
      <c r="C25" s="9"/>
      <c r="D25" s="5"/>
    </row>
    <row r="26" spans="1:4" x14ac:dyDescent="0.3">
      <c r="A26" s="4"/>
      <c r="B26" s="7"/>
      <c r="C26" s="9"/>
      <c r="D26" s="5"/>
    </row>
    <row r="27" spans="1:4" x14ac:dyDescent="0.3">
      <c r="A27" s="6"/>
      <c r="B27" s="7"/>
      <c r="C27" s="9"/>
      <c r="D27" s="5"/>
    </row>
    <row r="28" spans="1:4" x14ac:dyDescent="0.3">
      <c r="A28" s="4"/>
      <c r="B28" s="7"/>
      <c r="C28" s="9"/>
      <c r="D28" s="5"/>
    </row>
    <row r="29" spans="1:4" x14ac:dyDescent="0.3">
      <c r="A29" s="4"/>
      <c r="B29" s="7"/>
      <c r="C29" s="9"/>
      <c r="D29" s="5"/>
    </row>
    <row r="30" spans="1:4" x14ac:dyDescent="0.3">
      <c r="A30" s="4"/>
      <c r="B30" s="7"/>
      <c r="C30" s="9"/>
      <c r="D30" s="5"/>
    </row>
    <row r="31" spans="1:4" x14ac:dyDescent="0.3">
      <c r="A31" s="4"/>
      <c r="B31" s="7"/>
      <c r="C31" s="9"/>
      <c r="D31" s="5"/>
    </row>
    <row r="32" spans="1:4" x14ac:dyDescent="0.3">
      <c r="A32" s="4"/>
      <c r="B32" s="7"/>
      <c r="C32" s="9"/>
      <c r="D32" s="5"/>
    </row>
    <row r="33" spans="1:4" x14ac:dyDescent="0.3">
      <c r="A33" s="4"/>
      <c r="B33" s="7"/>
      <c r="C33" s="9"/>
      <c r="D33" s="5"/>
    </row>
    <row r="34" spans="1:4" x14ac:dyDescent="0.3">
      <c r="A34" s="4"/>
      <c r="B34" s="7"/>
      <c r="C34" s="9"/>
      <c r="D34" s="5"/>
    </row>
    <row r="35" spans="1:4" x14ac:dyDescent="0.3">
      <c r="A35" s="4"/>
      <c r="B35" s="7"/>
      <c r="C35" s="9"/>
      <c r="D35" s="5"/>
    </row>
    <row r="36" spans="1:4" x14ac:dyDescent="0.3">
      <c r="A36" s="4"/>
      <c r="B36" s="7"/>
      <c r="C36" s="9"/>
      <c r="D36" s="5"/>
    </row>
    <row r="37" spans="1:4" x14ac:dyDescent="0.3">
      <c r="C37" s="9"/>
      <c r="D37" s="5"/>
    </row>
    <row r="38" spans="1:4" x14ac:dyDescent="0.3">
      <c r="A3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>TEHIK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Mihkel Näks</dc:creator>
  <cp:lastModifiedBy>Mihkel Näks</cp:lastModifiedBy>
  <dcterms:created xsi:type="dcterms:W3CDTF">2026-07-08T13:49:54Z</dcterms:created>
  <dcterms:modified xsi:type="dcterms:W3CDTF">2026-07-09T13:13:22Z</dcterms:modified>
</cp:coreProperties>
</file>